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1\PI_4_1\1º Aviso Gases Renováveis\Anexos\"/>
    </mc:Choice>
  </mc:AlternateContent>
  <xr:revisionPtr revIDLastSave="0" documentId="13_ncr:1_{FF94EA92-FD92-4C18-8B3B-1FE84D1F85AA}" xr6:coauthVersionLast="45" xr6:coauthVersionMax="45" xr10:uidLastSave="{00000000-0000-0000-0000-000000000000}"/>
  <bookViews>
    <workbookView xWindow="1560" yWindow="1560" windowWidth="21600" windowHeight="11385" xr2:uid="{FD8F64DA-9FBC-40F0-AB9C-327AC3660E16}"/>
  </bookViews>
  <sheets>
    <sheet name="Tipologia a)iiii)" sheetId="2" r:id="rId1"/>
    <sheet name="Tipolgia a)ii)iv)" sheetId="1" r:id="rId2"/>
  </sheets>
  <definedNames>
    <definedName name="_xlnm.Print_Area" localSheetId="1">'Tipolgia a)ii)iv)'!$B$1:$F$19</definedName>
    <definedName name="_xlnm.Print_Area" localSheetId="0">'Tipologia a)iiii)'!$B$1:$F$19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F16" i="2" s="1"/>
  <c r="F14" i="2"/>
  <c r="F13" i="2"/>
  <c r="F11" i="2"/>
  <c r="F12" i="2" s="1"/>
  <c r="F15" i="1" l="1"/>
  <c r="F14" i="1" l="1"/>
  <c r="F13" i="1"/>
  <c r="F11" i="1" l="1"/>
  <c r="F12" i="1" s="1"/>
  <c r="F16" i="1" l="1"/>
</calcChain>
</file>

<file path=xl/sharedStrings.xml><?xml version="1.0" encoding="utf-8"?>
<sst xmlns="http://schemas.openxmlformats.org/spreadsheetml/2006/main" count="42" uniqueCount="22">
  <si>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</si>
  <si>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</si>
  <si>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</si>
  <si>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</si>
  <si>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</si>
  <si>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</si>
  <si>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</si>
  <si>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</si>
  <si>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</si>
  <si>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</si>
  <si>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</si>
  <si>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</si>
  <si>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</si>
  <si>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</si>
  <si>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</si>
  <si>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</si>
  <si>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</si>
  <si>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População adicional servida pelas melhorias de abastecimento de água (n.º pessoas)</t>
  </si>
  <si>
    <t>Melhoria ou manutenção do nível de água segura (%)</t>
  </si>
  <si>
    <t>Capacidade suplementar de produção de energia renovável</t>
  </si>
  <si>
    <t>Produção de Energia através de gases renováveis</t>
  </si>
  <si>
    <t>Taxa de Cumprimento do Indicador de Realização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</si>
</sst>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textRotation="9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10" fillId="0" borderId="6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3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>
      <alignment vertical="center" textRotation="91"/>
    </xf>
    <xf numFmtId="0" fontId="7" fillId="5" borderId="7" xfId="0" applyFont="1" applyFill="1" applyBorder="1" applyAlignment="1">
      <alignment horizontal="center" vertical="center" textRotation="91"/>
    </xf>
    <xf numFmtId="0" fontId="7" fillId="5" borderId="7" xfId="0" applyFont="1" applyFill="1" applyBorder="1" applyAlignment="1">
      <alignment vertical="center" wrapText="1"/>
    </xf>
    <xf numFmtId="4" fontId="8" fillId="5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E129F73-719C-491D-A358-78C79C1B8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84426-76A4-4BA1-BF7C-F527AED72DE4}">
  <dimension ref="A1:H49"/>
  <sheetViews>
    <sheetView tabSelected="1" zoomScale="90" zoomScaleNormal="90" workbookViewId="0">
      <selection activeCell="I10" sqref="I10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8" t="s">
        <v>0</v>
      </c>
      <c r="C2" s="38"/>
      <c r="D2" s="38"/>
      <c r="E2" s="38"/>
      <c r="F2" s="38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thickBot="1" x14ac:dyDescent="0.3">
      <c r="A6" s="1"/>
      <c r="B6" s="39" t="s">
        <v>3</v>
      </c>
      <c r="C6" s="39"/>
      <c r="D6" s="39"/>
      <c r="E6" s="39"/>
      <c r="F6" s="39"/>
    </row>
    <row r="7" spans="1:8" ht="21.75" customHeight="1" x14ac:dyDescent="0.25">
      <c r="A7" s="1"/>
      <c r="B7" s="40" t="s">
        <v>4</v>
      </c>
      <c r="C7" s="21" t="s">
        <v>5</v>
      </c>
      <c r="D7" s="22">
        <v>1</v>
      </c>
      <c r="E7" s="23" t="s">
        <v>19</v>
      </c>
      <c r="F7" s="24"/>
    </row>
    <row r="8" spans="1:8" ht="29.25" customHeight="1" thickBot="1" x14ac:dyDescent="0.3">
      <c r="A8" s="1"/>
      <c r="B8" s="41"/>
      <c r="C8" s="25" t="s">
        <v>6</v>
      </c>
      <c r="D8" s="26">
        <v>1</v>
      </c>
      <c r="E8" s="27" t="s">
        <v>20</v>
      </c>
      <c r="F8" s="28"/>
      <c r="H8" s="19"/>
    </row>
    <row r="9" spans="1:8" ht="25.5" customHeight="1" x14ac:dyDescent="0.25">
      <c r="A9" s="1"/>
      <c r="B9" s="42" t="s">
        <v>7</v>
      </c>
      <c r="C9" s="33" t="s">
        <v>8</v>
      </c>
      <c r="D9" s="22">
        <v>1</v>
      </c>
      <c r="E9" s="23" t="s">
        <v>19</v>
      </c>
      <c r="F9" s="24"/>
      <c r="H9" s="19"/>
    </row>
    <row r="10" spans="1:8" ht="30.75" customHeight="1" thickBot="1" x14ac:dyDescent="0.3">
      <c r="A10" s="1"/>
      <c r="B10" s="43"/>
      <c r="C10" s="25" t="s">
        <v>9</v>
      </c>
      <c r="D10" s="26">
        <v>1</v>
      </c>
      <c r="E10" s="27" t="s">
        <v>20</v>
      </c>
      <c r="F10" s="28"/>
      <c r="H10" s="19"/>
    </row>
    <row r="11" spans="1:8" ht="24.95" customHeight="1" x14ac:dyDescent="0.25">
      <c r="A11" s="1"/>
      <c r="B11" s="29"/>
      <c r="C11" s="30"/>
      <c r="D11" s="30"/>
      <c r="E11" s="31" t="s">
        <v>10</v>
      </c>
      <c r="F11" s="32">
        <f>F4*5/100</f>
        <v>0</v>
      </c>
      <c r="H11" s="19"/>
    </row>
    <row r="12" spans="1:8" ht="24.95" customHeight="1" x14ac:dyDescent="0.25">
      <c r="A12" s="1"/>
      <c r="B12" s="7"/>
      <c r="C12" s="7"/>
      <c r="D12" s="7"/>
      <c r="E12" s="9" t="s">
        <v>11</v>
      </c>
      <c r="F12" s="8">
        <f>F11*10/100</f>
        <v>0</v>
      </c>
      <c r="H12" s="19"/>
    </row>
    <row r="13" spans="1:8" ht="24.95" customHeight="1" x14ac:dyDescent="0.25">
      <c r="A13" s="1"/>
      <c r="B13" s="34" t="s">
        <v>21</v>
      </c>
      <c r="C13" s="34"/>
      <c r="D13" s="34"/>
      <c r="E13" s="34"/>
      <c r="F13" s="10">
        <f>IFERROR(IF((F9)/(0.9*(F7))&gt;=1,1,(F9)/(0.9*(F7))),0)</f>
        <v>0</v>
      </c>
      <c r="H13" s="19"/>
    </row>
    <row r="14" spans="1:8" ht="24.95" customHeight="1" x14ac:dyDescent="0.25">
      <c r="A14" s="1"/>
      <c r="B14" s="34" t="s">
        <v>12</v>
      </c>
      <c r="C14" s="34"/>
      <c r="D14" s="34"/>
      <c r="E14" s="34"/>
      <c r="F14" s="10">
        <f>IFERROR(IF((F10)/(0.9*(F8))&gt;=1,1,(F10)/(0.9*(F8))),0)</f>
        <v>0</v>
      </c>
      <c r="G14" s="17"/>
    </row>
    <row r="15" spans="1:8" ht="24.95" customHeight="1" x14ac:dyDescent="0.25">
      <c r="A15" s="1"/>
      <c r="B15" s="34" t="s">
        <v>13</v>
      </c>
      <c r="C15" s="34"/>
      <c r="D15" s="34"/>
      <c r="E15" s="34"/>
      <c r="F15" s="16">
        <f>IF(F7=0,0,IF(F9=0,F12,IF(((0.9*((F7-F9)/F9))*F12&gt;0),(1-(F9/(0.9*F7)))*F12,0)))+IF(F8=0,0,IF(F10=0,F12,IF(((0.9*((F8-F10)/F10))*F12&gt;0),(1-(F10/(0.9*F8)))*F12,0)))</f>
        <v>0</v>
      </c>
      <c r="H15" s="18"/>
    </row>
    <row r="16" spans="1:8" ht="24.95" customHeight="1" x14ac:dyDescent="0.25">
      <c r="A16" s="1"/>
      <c r="B16" s="34" t="s">
        <v>14</v>
      </c>
      <c r="C16" s="34"/>
      <c r="D16" s="34"/>
      <c r="E16" s="34"/>
      <c r="F16" s="10">
        <f>IFERROR(F15/F11,0)</f>
        <v>0</v>
      </c>
    </row>
    <row r="17" spans="1:6" x14ac:dyDescent="0.25">
      <c r="B17" s="11"/>
      <c r="C17" s="11"/>
      <c r="D17" s="11"/>
      <c r="E17" s="11"/>
      <c r="F17" s="11"/>
    </row>
    <row r="18" spans="1:6" ht="66.75" customHeight="1" x14ac:dyDescent="0.25">
      <c r="A18" s="1"/>
      <c r="B18" s="11"/>
      <c r="C18" s="35" t="s">
        <v>16</v>
      </c>
      <c r="D18" s="36"/>
      <c r="E18" s="36"/>
      <c r="F18" s="37"/>
    </row>
    <row r="19" spans="1:6" x14ac:dyDescent="0.25">
      <c r="A19" s="1"/>
      <c r="B19" s="11"/>
      <c r="C19" s="12"/>
      <c r="D19" s="13"/>
      <c r="E19" s="13"/>
      <c r="F19" s="12"/>
    </row>
    <row r="20" spans="1:6" x14ac:dyDescent="0.25">
      <c r="A20" s="1"/>
      <c r="B20" s="1"/>
      <c r="C20" s="14"/>
      <c r="D20" s="14"/>
      <c r="E20" s="15"/>
      <c r="F20" s="15"/>
    </row>
    <row r="21" spans="1:6" x14ac:dyDescent="0.25">
      <c r="A21" s="1"/>
      <c r="B21" s="1"/>
      <c r="C21" s="15"/>
      <c r="D21" s="15"/>
      <c r="E21" s="15"/>
      <c r="F21" s="15"/>
    </row>
    <row r="22" spans="1:6" x14ac:dyDescent="0.25">
      <c r="A22" s="1"/>
      <c r="B22" s="1"/>
      <c r="C22" s="15"/>
      <c r="D22" s="15"/>
      <c r="E22" s="15"/>
      <c r="F22" s="15"/>
    </row>
    <row r="23" spans="1:6" x14ac:dyDescent="0.25">
      <c r="A23" s="1"/>
      <c r="B23" s="1"/>
      <c r="C23" s="15"/>
      <c r="D23" s="15"/>
      <c r="E23" s="15"/>
      <c r="F23" s="15"/>
    </row>
    <row r="24" spans="1:6" x14ac:dyDescent="0.25">
      <c r="A24" s="1"/>
      <c r="B24" s="1"/>
      <c r="C24" s="15"/>
      <c r="D24" s="15"/>
      <c r="E24" s="15"/>
      <c r="F24" s="15"/>
    </row>
    <row r="25" spans="1:6" x14ac:dyDescent="0.25">
      <c r="A25" s="1"/>
      <c r="B25" s="1"/>
      <c r="C25" s="15"/>
      <c r="D25" s="15"/>
      <c r="E25" s="15"/>
      <c r="F25" s="15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zoomScale="90" zoomScaleNormal="90" workbookViewId="0">
      <selection activeCell="L15" sqref="L15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8" t="s">
        <v>0</v>
      </c>
      <c r="C2" s="38"/>
      <c r="D2" s="38"/>
      <c r="E2" s="38"/>
      <c r="F2" s="38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thickBot="1" x14ac:dyDescent="0.3">
      <c r="A6" s="1"/>
      <c r="B6" s="39" t="s">
        <v>3</v>
      </c>
      <c r="C6" s="39"/>
      <c r="D6" s="39"/>
      <c r="E6" s="39"/>
      <c r="F6" s="39"/>
    </row>
    <row r="7" spans="1:8" ht="21.75" customHeight="1" x14ac:dyDescent="0.25">
      <c r="A7" s="1"/>
      <c r="B7" s="40" t="s">
        <v>4</v>
      </c>
      <c r="C7" s="21" t="s">
        <v>5</v>
      </c>
      <c r="D7" s="22">
        <v>1</v>
      </c>
      <c r="E7" s="23" t="s">
        <v>17</v>
      </c>
      <c r="F7" s="24"/>
    </row>
    <row r="8" spans="1:8" ht="41.25" customHeight="1" thickBot="1" x14ac:dyDescent="0.3">
      <c r="A8" s="1"/>
      <c r="B8" s="41"/>
      <c r="C8" s="25" t="s">
        <v>6</v>
      </c>
      <c r="D8" s="26">
        <v>1</v>
      </c>
      <c r="E8" s="20" t="s">
        <v>18</v>
      </c>
      <c r="F8" s="28"/>
      <c r="H8" s="19"/>
    </row>
    <row r="9" spans="1:8" ht="32.25" customHeight="1" x14ac:dyDescent="0.25">
      <c r="A9" s="1"/>
      <c r="B9" s="42" t="s">
        <v>7</v>
      </c>
      <c r="C9" s="33" t="s">
        <v>8</v>
      </c>
      <c r="D9" s="22">
        <v>1</v>
      </c>
      <c r="E9" s="23" t="s">
        <v>17</v>
      </c>
      <c r="F9" s="24"/>
      <c r="H9" s="19"/>
    </row>
    <row r="10" spans="1:8" ht="41.25" customHeight="1" thickBot="1" x14ac:dyDescent="0.3">
      <c r="A10" s="1"/>
      <c r="B10" s="43"/>
      <c r="C10" s="25" t="s">
        <v>9</v>
      </c>
      <c r="D10" s="26">
        <v>1</v>
      </c>
      <c r="E10" s="27" t="s">
        <v>18</v>
      </c>
      <c r="F10" s="28"/>
      <c r="H10" s="19"/>
    </row>
    <row r="11" spans="1:8" ht="24.95" customHeight="1" x14ac:dyDescent="0.25">
      <c r="A11" s="1"/>
      <c r="B11" s="29"/>
      <c r="C11" s="30"/>
      <c r="D11" s="30"/>
      <c r="E11" s="31" t="s">
        <v>10</v>
      </c>
      <c r="F11" s="32">
        <f>F4*5/100</f>
        <v>0</v>
      </c>
      <c r="H11" s="19"/>
    </row>
    <row r="12" spans="1:8" ht="24.95" customHeight="1" x14ac:dyDescent="0.25">
      <c r="A12" s="1"/>
      <c r="B12" s="7"/>
      <c r="C12" s="7"/>
      <c r="D12" s="7"/>
      <c r="E12" s="9" t="s">
        <v>11</v>
      </c>
      <c r="F12" s="8">
        <f>F11*10/100</f>
        <v>0</v>
      </c>
      <c r="H12" s="19"/>
    </row>
    <row r="13" spans="1:8" ht="24.95" customHeight="1" x14ac:dyDescent="0.25">
      <c r="A13" s="1"/>
      <c r="B13" s="34" t="s">
        <v>15</v>
      </c>
      <c r="C13" s="34"/>
      <c r="D13" s="34"/>
      <c r="E13" s="34"/>
      <c r="F13" s="10">
        <f>IFERROR(IF((F9)/(0.9*(F7))&gt;=1,1,(F9)/(0.9*(F7))),0)</f>
        <v>0</v>
      </c>
      <c r="H13" s="19"/>
    </row>
    <row r="14" spans="1:8" ht="24.95" customHeight="1" x14ac:dyDescent="0.25">
      <c r="A14" s="1"/>
      <c r="B14" s="34" t="s">
        <v>12</v>
      </c>
      <c r="C14" s="34"/>
      <c r="D14" s="34"/>
      <c r="E14" s="34"/>
      <c r="F14" s="10">
        <f>IFERROR(IF((F10)/(0.9*(F8))&gt;=1,1,(F10)/(0.9*(F8))),0)</f>
        <v>0</v>
      </c>
      <c r="G14" s="17"/>
    </row>
    <row r="15" spans="1:8" ht="24.95" customHeight="1" x14ac:dyDescent="0.25">
      <c r="A15" s="1"/>
      <c r="B15" s="34" t="s">
        <v>13</v>
      </c>
      <c r="C15" s="34"/>
      <c r="D15" s="34"/>
      <c r="E15" s="34"/>
      <c r="F15" s="16">
        <f>IF(F7=0,0,IF(F9=0,F12,IF(((0.9*((F7-F9)/F9))*F12&gt;0),(1-(F9/(0.9*F7)))*F12,0)))+IF(F8=0,0,IF(F10=0,F12,IF(((0.9*((F8-F10)/F10))*F12&gt;0),(1-(F10/(0.9*F8)))*F12,0)))</f>
        <v>0</v>
      </c>
      <c r="H15" s="18"/>
    </row>
    <row r="16" spans="1:8" ht="24.95" customHeight="1" x14ac:dyDescent="0.25">
      <c r="A16" s="1"/>
      <c r="B16" s="34" t="s">
        <v>14</v>
      </c>
      <c r="C16" s="34"/>
      <c r="D16" s="34"/>
      <c r="E16" s="34"/>
      <c r="F16" s="10">
        <f>IFERROR(F15/F11,0)</f>
        <v>0</v>
      </c>
    </row>
    <row r="17" spans="1:6" x14ac:dyDescent="0.25">
      <c r="B17" s="11"/>
      <c r="C17" s="11"/>
      <c r="D17" s="11"/>
      <c r="E17" s="11"/>
      <c r="F17" s="11"/>
    </row>
    <row r="18" spans="1:6" ht="66.75" customHeight="1" x14ac:dyDescent="0.25">
      <c r="A18" s="1"/>
      <c r="B18" s="11"/>
      <c r="C18" s="35" t="s">
        <v>16</v>
      </c>
      <c r="D18" s="36"/>
      <c r="E18" s="36"/>
      <c r="F18" s="37"/>
    </row>
    <row r="19" spans="1:6" x14ac:dyDescent="0.25">
      <c r="A19" s="1"/>
      <c r="B19" s="11"/>
      <c r="C19" s="12"/>
      <c r="D19" s="13"/>
      <c r="E19" s="13"/>
      <c r="F19" s="12"/>
    </row>
    <row r="20" spans="1:6" x14ac:dyDescent="0.25">
      <c r="A20" s="1"/>
      <c r="B20" s="1"/>
      <c r="C20" s="14"/>
      <c r="D20" s="14"/>
      <c r="E20" s="15"/>
      <c r="F20" s="15"/>
    </row>
    <row r="21" spans="1:6" x14ac:dyDescent="0.25">
      <c r="A21" s="1"/>
      <c r="B21" s="1"/>
      <c r="C21" s="15"/>
      <c r="D21" s="15"/>
      <c r="E21" s="15"/>
      <c r="F21" s="15"/>
    </row>
    <row r="22" spans="1:6" x14ac:dyDescent="0.25">
      <c r="A22" s="1"/>
      <c r="B22" s="1"/>
      <c r="C22" s="15"/>
      <c r="D22" s="15"/>
      <c r="E22" s="15"/>
      <c r="F22" s="15"/>
    </row>
    <row r="23" spans="1:6" x14ac:dyDescent="0.25">
      <c r="A23" s="1"/>
      <c r="B23" s="1"/>
      <c r="C23" s="15"/>
      <c r="D23" s="15"/>
      <c r="E23" s="15"/>
      <c r="F23" s="15"/>
    </row>
    <row r="24" spans="1:6" x14ac:dyDescent="0.25">
      <c r="A24" s="1"/>
      <c r="B24" s="1"/>
      <c r="C24" s="15"/>
      <c r="D24" s="15"/>
      <c r="E24" s="15"/>
      <c r="F24" s="15"/>
    </row>
    <row r="25" spans="1:6" x14ac:dyDescent="0.25">
      <c r="A25" s="1"/>
      <c r="B25" s="1"/>
      <c r="C25" s="15"/>
      <c r="D25" s="15"/>
      <c r="E25" s="15"/>
      <c r="F25" s="15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Tipologia a)iiii)</vt:lpstr>
      <vt:lpstr>Tipolgia a)ii)iv)</vt:lpstr>
      <vt:lpstr>'Tipolgia a)ii)iv)'!Área_de_Impressão</vt:lpstr>
      <vt:lpstr>'Tipologia a)iiii)'!Área_de_Impressão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Ana Rita Vacas</cp:lastModifiedBy>
  <dcterms:created xsi:type="dcterms:W3CDTF">2018-10-17T16:35:53Z</dcterms:created>
  <dcterms:modified xsi:type="dcterms:W3CDTF">2020-12-02T12:31:01Z</dcterms:modified>
</cp:coreProperties>
</file>